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akuraisusumu/Dropbox/算数・数学教室/桜井進の魔法の算数教室/20220828クレジットカード番号に隠された秘密　ルーンのアルゴリズム/"/>
    </mc:Choice>
  </mc:AlternateContent>
  <xr:revisionPtr revIDLastSave="0" documentId="13_ncr:1_{95171145-189D-F442-91BA-9E10618774A8}" xr6:coauthVersionLast="47" xr6:coauthVersionMax="47" xr10:uidLastSave="{00000000-0000-0000-0000-000000000000}"/>
  <bookViews>
    <workbookView xWindow="12200" yWindow="500" windowWidth="29720" windowHeight="25920" xr2:uid="{00000000-000D-0000-FFFF-FFFF00000000}"/>
  </bookViews>
  <sheets>
    <sheet name="シート1 - 表1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6" i="1"/>
  <c r="E16" i="1" s="1"/>
  <c r="E15" i="1"/>
  <c r="D14" i="1"/>
  <c r="E14" i="1" s="1"/>
  <c r="E13" i="1"/>
  <c r="D12" i="1"/>
  <c r="E12" i="1" s="1"/>
  <c r="E11" i="1"/>
  <c r="D10" i="1"/>
  <c r="E10" i="1" s="1"/>
  <c r="E9" i="1"/>
  <c r="D8" i="1"/>
  <c r="E8" i="1" s="1"/>
  <c r="E7" i="1"/>
  <c r="D6" i="1"/>
  <c r="E6" i="1" s="1"/>
  <c r="E5" i="1"/>
  <c r="D4" i="1"/>
  <c r="E4" i="1" s="1"/>
  <c r="E3" i="1"/>
  <c r="D2" i="1"/>
  <c r="E2" i="1" s="1"/>
  <c r="E18" i="1" l="1"/>
</calcChain>
</file>

<file path=xl/sharedStrings.xml><?xml version="1.0" encoding="utf-8"?>
<sst xmlns="http://schemas.openxmlformats.org/spreadsheetml/2006/main" count="37" uniqueCount="23">
  <si>
    <t>16桁</t>
  </si>
  <si>
    <t>番号入力</t>
  </si>
  <si>
    <t>偶数桁目×2</t>
  </si>
  <si>
    <r>
      <rPr>
        <sz val="27"/>
        <color indexed="8"/>
        <rFont val="ヒラギノ角ゴ ProN W3"/>
      </rPr>
      <t>左端⑯</t>
    </r>
    <r>
      <rPr>
        <sz val="22"/>
        <color indexed="8"/>
        <rFont val="ヒラギノ角ゴ ProN W3"/>
      </rPr>
      <t>桁目</t>
    </r>
  </si>
  <si>
    <t>×2</t>
  </si>
  <si>
    <r>
      <rPr>
        <sz val="27"/>
        <color indexed="8"/>
        <rFont val="ヒラギノ角ゴ ProN W3"/>
      </rPr>
      <t>⑮</t>
    </r>
    <r>
      <rPr>
        <sz val="22"/>
        <color indexed="8"/>
        <rFont val="ヒラギノ角ゴ ProN W3"/>
      </rPr>
      <t>桁目</t>
    </r>
  </si>
  <si>
    <t>→	→</t>
  </si>
  <si>
    <r>
      <rPr>
        <sz val="27"/>
        <color indexed="8"/>
        <rFont val="ヒラギノ角ゴ ProN W3"/>
      </rPr>
      <t>⑭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</si>
  <si>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⑬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</si>
  <si>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⑫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</si>
  <si>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⑪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</si>
  <si>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⑩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</si>
  <si>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⑨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</si>
  <si>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⑧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</si>
  <si>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⑦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</si>
  <si>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⑥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</si>
  <si>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⑤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</si>
  <si>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④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</si>
  <si>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③</t>
    </r>
    <r>
      <rPr>
        <sz val="22"/>
        <color indexed="8"/>
        <rFont val="ヒラギノ角ゴ ProN W3"/>
      </rPr>
      <t>桁目</t>
    </r>
  </si>
  <si>
    <r>
      <rPr>
        <sz val="27"/>
        <color indexed="8"/>
        <rFont val="ヒラギノ角ゴ ProN W3"/>
      </rPr>
      <t>②</t>
    </r>
    <r>
      <rPr>
        <sz val="22"/>
        <color indexed="8"/>
        <rFont val="ヒラギノ角ゴ ProN W3"/>
      </rPr>
      <t>桁目</t>
    </r>
  </si>
  <si>
    <r>
      <rPr>
        <sz val="16"/>
        <color indexed="8"/>
        <rFont val="ヒラギノ角ゴ ProN W3"/>
      </rPr>
      <t>右端①桁目</t>
    </r>
    <r>
      <rPr>
        <sz val="15"/>
        <color indexed="8"/>
        <rFont val="ヒラギノ角ゴ ProN W3"/>
      </rPr>
      <t>　　　</t>
    </r>
    <r>
      <rPr>
        <sz val="15"/>
        <color indexed="12"/>
        <rFont val="ヒラギノ角ゴ ProN W6"/>
        <charset val="128"/>
      </rPr>
      <t>チェックディジット</t>
    </r>
  </si>
  <si>
    <t>2桁→桁の和
       （1桁）</t>
  </si>
  <si>
    <r>
      <t xml:space="preserve">	</t>
    </r>
    <r>
      <rPr>
        <sz val="24"/>
        <color indexed="11"/>
        <rFont val="ヒラギノ角ゴ ProN W6"/>
        <charset val="128"/>
      </rPr>
      <t>和が</t>
    </r>
    <r>
      <rPr>
        <sz val="24"/>
        <color indexed="12"/>
        <rFont val="ヒラギノ角ゴ ProN W6"/>
        <charset val="128"/>
      </rPr>
      <t xml:space="preserve">10の倍数 </t>
    </r>
    <r>
      <rPr>
        <sz val="24"/>
        <color indexed="11"/>
        <rFont val="ヒラギノ角ゴ ProN W6"/>
        <charset val="128"/>
      </rPr>
      <t xml:space="preserve">かどうかをチェック
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</si>
</sst>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indexed="8"/>
      <name val="ヒラギノ角ゴ ProN W3"/>
    </font>
    <font>
      <sz val="22"/>
      <color indexed="8"/>
      <name val="ヒラギノ角ゴ ProN W3"/>
    </font>
    <font>
      <sz val="22"/>
      <color indexed="8"/>
      <name val="ヒラギノ角ゴ ProN W6"/>
      <family val="3"/>
      <charset val="128"/>
    </font>
    <font>
      <sz val="25"/>
      <color indexed="8"/>
      <name val="ヒラギノ角ゴ ProN W6"/>
      <charset val="128"/>
    </font>
    <font>
      <sz val="30"/>
      <color indexed="8"/>
      <name val="ヒラギノ角ゴ ProN W6"/>
      <charset val="128"/>
    </font>
    <font>
      <sz val="27"/>
      <color indexed="8"/>
      <name val="ヒラギノ角ゴ ProN W3"/>
    </font>
    <font>
      <sz val="38"/>
      <color indexed="8"/>
      <name val="ヒラギノ角ゴ ProN W6"/>
      <charset val="128"/>
    </font>
    <font>
      <sz val="25"/>
      <color indexed="8"/>
      <name val="ヒラギノ角ゴ ProN W3"/>
    </font>
    <font>
      <sz val="38"/>
      <color indexed="8"/>
      <name val="ヒラギノ角ゴ ProN W3"/>
    </font>
    <font>
      <sz val="38"/>
      <color indexed="11"/>
      <name val="ヒラギノ角ゴ ProN W3"/>
    </font>
    <font>
      <sz val="15"/>
      <color indexed="8"/>
      <name val="ヒラギノ角ゴ ProN W3"/>
    </font>
    <font>
      <sz val="16"/>
      <color indexed="8"/>
      <name val="ヒラギノ角ゴ ProN W3"/>
    </font>
    <font>
      <sz val="15"/>
      <color indexed="12"/>
      <name val="ヒラギノ角ゴ ProN W6"/>
      <charset val="128"/>
    </font>
    <font>
      <sz val="38"/>
      <color indexed="12"/>
      <name val="ヒラギノ角ゴ ProN W6"/>
      <charset val="128"/>
    </font>
    <font>
      <sz val="38"/>
      <color indexed="11"/>
      <name val="ヒラギノ角ゴ ProN W6"/>
      <charset val="128"/>
    </font>
    <font>
      <sz val="6"/>
      <name val="A-OTF Futo Min A101 Pro Bold"/>
      <family val="3"/>
      <charset val="128"/>
    </font>
    <font>
      <sz val="24"/>
      <color indexed="8"/>
      <name val="ヒラギノ角ゴ ProN W6"/>
      <charset val="128"/>
    </font>
    <font>
      <sz val="18"/>
      <color indexed="8"/>
      <name val="ヒラギノ角ゴ ProN W6"/>
      <charset val="128"/>
    </font>
    <font>
      <sz val="24"/>
      <color indexed="11"/>
      <name val="ヒラギノ角ゴ ProN W6"/>
      <charset val="128"/>
    </font>
    <font>
      <sz val="24"/>
      <color indexed="12"/>
      <name val="ヒラギノ角ゴ ProN W6"/>
      <charset val="128"/>
    </font>
    <font>
      <sz val="24"/>
      <color indexed="8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">
    <xf numFmtId="0" fontId="0" fillId="0" borderId="0" xfId="0">
      <alignment vertical="top" wrapText="1"/>
    </xf>
    <xf numFmtId="0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E2E5E8"/>
      <rgbColor rgb="FF0432FF"/>
      <rgbColor rgb="FFFF26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tabSelected="1" workbookViewId="0">
      <selection activeCell="B2" sqref="B2"/>
    </sheetView>
  </sheetViews>
  <sheetFormatPr baseColWidth="10" defaultColWidth="38.3984375" defaultRowHeight="41" customHeight="1"/>
  <cols>
    <col min="1" max="1" width="29.3984375" style="1" customWidth="1"/>
    <col min="2" max="2" width="20.19921875" style="1" customWidth="1"/>
    <col min="3" max="3" width="31.3984375" style="1" customWidth="1"/>
    <col min="4" max="4" width="17.59765625" style="1" customWidth="1"/>
    <col min="5" max="5" width="29" style="1" customWidth="1"/>
    <col min="6" max="6" width="38.3984375" style="1" customWidth="1"/>
    <col min="7" max="16384" width="38.3984375" style="1"/>
  </cols>
  <sheetData>
    <row r="1" spans="1:5" ht="50" customHeight="1">
      <c r="A1" s="2" t="s">
        <v>0</v>
      </c>
      <c r="B1" s="3" t="s">
        <v>1</v>
      </c>
      <c r="C1" s="4" t="s">
        <v>2</v>
      </c>
      <c r="D1" s="5"/>
      <c r="E1" s="17" t="s">
        <v>21</v>
      </c>
    </row>
    <row r="2" spans="1:5" ht="50" customHeight="1">
      <c r="A2" s="6" t="s">
        <v>3</v>
      </c>
      <c r="B2" s="7">
        <v>3</v>
      </c>
      <c r="C2" s="8" t="s">
        <v>4</v>
      </c>
      <c r="D2" s="18">
        <f>B2*2</f>
        <v>6</v>
      </c>
      <c r="E2" s="9">
        <f>IF(D2&gt;=10,1+MOD(D2,10),D2)</f>
        <v>6</v>
      </c>
    </row>
    <row r="3" spans="1:5" ht="50" customHeight="1">
      <c r="A3" s="6" t="s">
        <v>5</v>
      </c>
      <c r="B3" s="10">
        <v>1</v>
      </c>
      <c r="C3" s="15" t="s">
        <v>6</v>
      </c>
      <c r="D3" s="16"/>
      <c r="E3" s="11">
        <f>B3</f>
        <v>1</v>
      </c>
    </row>
    <row r="4" spans="1:5" ht="50" customHeight="1">
      <c r="A4" s="6" t="s">
        <v>7</v>
      </c>
      <c r="B4" s="7">
        <v>4</v>
      </c>
      <c r="C4" s="8" t="s">
        <v>4</v>
      </c>
      <c r="D4" s="18">
        <f>B4*2</f>
        <v>8</v>
      </c>
      <c r="E4" s="9">
        <f>IF(D4&gt;=10,1+MOD(D4,10),D4)</f>
        <v>8</v>
      </c>
    </row>
    <row r="5" spans="1:5" ht="50" customHeight="1">
      <c r="A5" s="6" t="s">
        <v>8</v>
      </c>
      <c r="B5" s="10">
        <v>1</v>
      </c>
      <c r="C5" s="15" t="s">
        <v>6</v>
      </c>
      <c r="D5" s="16"/>
      <c r="E5" s="11">
        <f>B5</f>
        <v>1</v>
      </c>
    </row>
    <row r="6" spans="1:5" ht="50" customHeight="1">
      <c r="A6" s="6" t="s">
        <v>9</v>
      </c>
      <c r="B6" s="7">
        <v>5</v>
      </c>
      <c r="C6" s="8" t="s">
        <v>4</v>
      </c>
      <c r="D6" s="18">
        <f>B6*2</f>
        <v>10</v>
      </c>
      <c r="E6" s="9">
        <f>IF(D6&gt;=10,1+MOD(D6,10),D6)</f>
        <v>1</v>
      </c>
    </row>
    <row r="7" spans="1:5" ht="50" customHeight="1">
      <c r="A7" s="6" t="s">
        <v>10</v>
      </c>
      <c r="B7" s="10">
        <v>9</v>
      </c>
      <c r="C7" s="15" t="s">
        <v>6</v>
      </c>
      <c r="D7" s="16"/>
      <c r="E7" s="11">
        <f>B7</f>
        <v>9</v>
      </c>
    </row>
    <row r="8" spans="1:5" ht="50" customHeight="1">
      <c r="A8" s="6" t="s">
        <v>11</v>
      </c>
      <c r="B8" s="7">
        <v>2</v>
      </c>
      <c r="C8" s="8" t="s">
        <v>4</v>
      </c>
      <c r="D8" s="18">
        <f>B8*2</f>
        <v>4</v>
      </c>
      <c r="E8" s="9">
        <f>IF(D8&gt;=10,1+MOD(D8,10),D8)</f>
        <v>4</v>
      </c>
    </row>
    <row r="9" spans="1:5" ht="50" customHeight="1">
      <c r="A9" s="6" t="s">
        <v>12</v>
      </c>
      <c r="B9" s="10">
        <v>6</v>
      </c>
      <c r="C9" s="15" t="s">
        <v>6</v>
      </c>
      <c r="D9" s="16"/>
      <c r="E9" s="11">
        <f>B9</f>
        <v>6</v>
      </c>
    </row>
    <row r="10" spans="1:5" ht="50" customHeight="1">
      <c r="A10" s="6" t="s">
        <v>13</v>
      </c>
      <c r="B10" s="7">
        <v>5</v>
      </c>
      <c r="C10" s="8" t="s">
        <v>4</v>
      </c>
      <c r="D10" s="18">
        <f>B10*2</f>
        <v>10</v>
      </c>
      <c r="E10" s="9">
        <f>IF(D10&gt;=10,1+MOD(D10,10),D10)</f>
        <v>1</v>
      </c>
    </row>
    <row r="11" spans="1:5" ht="50" customHeight="1">
      <c r="A11" s="6" t="s">
        <v>14</v>
      </c>
      <c r="B11" s="10">
        <v>3</v>
      </c>
      <c r="C11" s="15" t="s">
        <v>6</v>
      </c>
      <c r="D11" s="16"/>
      <c r="E11" s="11">
        <f>B11</f>
        <v>3</v>
      </c>
    </row>
    <row r="12" spans="1:5" ht="50" customHeight="1">
      <c r="A12" s="6" t="s">
        <v>15</v>
      </c>
      <c r="B12" s="7">
        <v>5</v>
      </c>
      <c r="C12" s="8" t="s">
        <v>4</v>
      </c>
      <c r="D12" s="18">
        <f>B12*2</f>
        <v>10</v>
      </c>
      <c r="E12" s="9">
        <f>IF(D12&gt;=10,1+MOD(D12,10),D12)</f>
        <v>1</v>
      </c>
    </row>
    <row r="13" spans="1:5" ht="50" customHeight="1">
      <c r="A13" s="6" t="s">
        <v>16</v>
      </c>
      <c r="B13" s="10">
        <v>8</v>
      </c>
      <c r="C13" s="15" t="s">
        <v>6</v>
      </c>
      <c r="D13" s="16"/>
      <c r="E13" s="11">
        <f>B13</f>
        <v>8</v>
      </c>
    </row>
    <row r="14" spans="1:5" ht="50" customHeight="1">
      <c r="A14" s="6" t="s">
        <v>17</v>
      </c>
      <c r="B14" s="7">
        <v>9</v>
      </c>
      <c r="C14" s="8" t="s">
        <v>4</v>
      </c>
      <c r="D14" s="18">
        <f>B14*2</f>
        <v>18</v>
      </c>
      <c r="E14" s="9">
        <f>IF(D14&gt;=10,1+MOD(D14,10),D14)</f>
        <v>9</v>
      </c>
    </row>
    <row r="15" spans="1:5" ht="50" customHeight="1">
      <c r="A15" s="6" t="s">
        <v>18</v>
      </c>
      <c r="B15" s="10">
        <v>7</v>
      </c>
      <c r="C15" s="15" t="s">
        <v>6</v>
      </c>
      <c r="D15" s="16"/>
      <c r="E15" s="11">
        <f>B15</f>
        <v>7</v>
      </c>
    </row>
    <row r="16" spans="1:5" ht="50" customHeight="1">
      <c r="A16" s="6" t="s">
        <v>19</v>
      </c>
      <c r="B16" s="7">
        <v>9</v>
      </c>
      <c r="C16" s="8" t="s">
        <v>4</v>
      </c>
      <c r="D16" s="18">
        <f>B16*2</f>
        <v>18</v>
      </c>
      <c r="E16" s="9">
        <f>IF(D16&gt;=10,1+MOD(D16,10),D16)</f>
        <v>9</v>
      </c>
    </row>
    <row r="17" spans="1:5" ht="50" customHeight="1">
      <c r="A17" s="12" t="s">
        <v>20</v>
      </c>
      <c r="B17" s="13">
        <v>6</v>
      </c>
      <c r="C17" s="15" t="s">
        <v>6</v>
      </c>
      <c r="D17" s="16"/>
      <c r="E17" s="11">
        <f>B17</f>
        <v>6</v>
      </c>
    </row>
    <row r="18" spans="1:5" ht="50" customHeight="1">
      <c r="A18" s="19" t="s">
        <v>22</v>
      </c>
      <c r="B18" s="20"/>
      <c r="C18" s="20"/>
      <c r="D18" s="20"/>
      <c r="E18" s="14">
        <f>SUM(E2:E17)</f>
        <v>80</v>
      </c>
    </row>
  </sheetData>
  <mergeCells count="9">
    <mergeCell ref="C13:D13"/>
    <mergeCell ref="C15:D15"/>
    <mergeCell ref="C17:D17"/>
    <mergeCell ref="A18:D18"/>
    <mergeCell ref="C3:D3"/>
    <mergeCell ref="C5:D5"/>
    <mergeCell ref="C7:D7"/>
    <mergeCell ref="C9:D9"/>
    <mergeCell ref="C11:D11"/>
  </mergeCells>
  <phoneticPr fontId="15"/>
  <pageMargins left="0.5" right="0.5" top="0.75" bottom="0.75" header="0.27777800000000002" footer="0.27777800000000002"/>
  <pageSetup scale="72"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シート1 - 表1-1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桜井　進</cp:lastModifiedBy>
  <dcterms:modified xsi:type="dcterms:W3CDTF">2025-01-06T06:48:21Z</dcterms:modified>
</cp:coreProperties>
</file>